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nmact.sharepoint.com/sites/NMAACloudFiles/Cloud Files/Home/dusty/Esports/2025 Esports/"/>
    </mc:Choice>
  </mc:AlternateContent>
  <xr:revisionPtr revIDLastSave="15" documentId="8_{94FF693D-A516-4701-9658-CFDF37AAA943}" xr6:coauthVersionLast="47" xr6:coauthVersionMax="47" xr10:uidLastSave="{14D3C003-32A3-4F90-9B52-228CB311B389}"/>
  <bookViews>
    <workbookView xWindow="-114" yWindow="-114" windowWidth="27602" windowHeight="1492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9" i="1" l="1"/>
  <c r="C33" i="1"/>
  <c r="C42" i="1"/>
  <c r="C11" i="1"/>
  <c r="C76" i="1"/>
  <c r="C75" i="1"/>
  <c r="C82" i="1"/>
  <c r="C32" i="1"/>
  <c r="C47" i="1"/>
  <c r="C24" i="1"/>
  <c r="C12" i="1"/>
  <c r="C27" i="1"/>
  <c r="C14" i="1"/>
  <c r="C2" i="1"/>
  <c r="C6" i="1"/>
  <c r="C9" i="1"/>
  <c r="C10" i="1"/>
  <c r="C55" i="1"/>
  <c r="C73" i="1"/>
  <c r="C83" i="1"/>
  <c r="C63" i="1"/>
  <c r="C64" i="1"/>
  <c r="C78" i="1"/>
  <c r="C68" i="1"/>
  <c r="C66" i="1"/>
  <c r="C84" i="1"/>
  <c r="C80" i="1"/>
  <c r="C65" i="1"/>
  <c r="C69" i="1"/>
  <c r="C70" i="1"/>
  <c r="C77" i="1"/>
  <c r="C67" i="1"/>
  <c r="C81" i="1"/>
  <c r="C20" i="1"/>
  <c r="C25" i="1"/>
  <c r="C23" i="1"/>
  <c r="C71" i="1"/>
  <c r="C3" i="1"/>
  <c r="C16" i="1"/>
  <c r="C7" i="1"/>
  <c r="C13" i="1"/>
  <c r="C8" i="1"/>
  <c r="C50" i="1"/>
  <c r="C18" i="1"/>
  <c r="C22" i="1"/>
  <c r="C19" i="1"/>
  <c r="C5" i="1"/>
  <c r="C15" i="1"/>
  <c r="C21" i="1"/>
  <c r="C4" i="1"/>
  <c r="C17" i="1"/>
  <c r="C26" i="1"/>
  <c r="C28" i="1"/>
  <c r="C39" i="1"/>
  <c r="C30" i="1"/>
  <c r="C35" i="1"/>
  <c r="C41" i="1"/>
  <c r="C34" i="1"/>
  <c r="C37" i="1"/>
  <c r="C46" i="1"/>
  <c r="C45" i="1"/>
  <c r="C31" i="1"/>
  <c r="C44" i="1"/>
  <c r="C40" i="1"/>
  <c r="C43" i="1"/>
  <c r="C38" i="1"/>
  <c r="C36" i="1"/>
  <c r="C52" i="1"/>
  <c r="C61" i="1"/>
  <c r="C54" i="1"/>
  <c r="C59" i="1"/>
  <c r="C57" i="1"/>
  <c r="C49" i="1"/>
  <c r="C72" i="1"/>
  <c r="C58" i="1"/>
  <c r="C62" i="1"/>
  <c r="C48" i="1"/>
  <c r="C51" i="1"/>
  <c r="C56" i="1"/>
  <c r="C53" i="1"/>
  <c r="C74" i="1"/>
  <c r="C60" i="1"/>
  <c r="C29" i="1"/>
</calcChain>
</file>

<file path=xl/sharedStrings.xml><?xml version="1.0" encoding="utf-8"?>
<sst xmlns="http://schemas.openxmlformats.org/spreadsheetml/2006/main" count="187" uniqueCount="109">
  <si>
    <t>School</t>
  </si>
  <si>
    <t>League of Legends - Playoffs</t>
  </si>
  <si>
    <t>Rocket League - Playoffs</t>
  </si>
  <si>
    <t>League of Legends - Reg Season</t>
  </si>
  <si>
    <t>Rocket League - Reg Season</t>
  </si>
  <si>
    <t>TOTAL PTS</t>
  </si>
  <si>
    <t>Madden - Reg Season</t>
  </si>
  <si>
    <t>Madden - Playoffs</t>
  </si>
  <si>
    <t>4A</t>
  </si>
  <si>
    <t>5A</t>
  </si>
  <si>
    <t>Smash Bros. - Reg Season</t>
  </si>
  <si>
    <t>Smash Bros. - Playoffs</t>
  </si>
  <si>
    <t>Mario Kart - Reg Season</t>
  </si>
  <si>
    <t>Mario Kart - Playoffs</t>
  </si>
  <si>
    <t>Early College Academy</t>
  </si>
  <si>
    <t>Taos Academy</t>
  </si>
  <si>
    <t>Albuquerque Academy</t>
  </si>
  <si>
    <t>NBA 2K - Reg Season</t>
  </si>
  <si>
    <t>NBA 2K - Playoffs</t>
  </si>
  <si>
    <t>Splatoon - Reg Season</t>
  </si>
  <si>
    <t>Splatoon - Playoffs</t>
  </si>
  <si>
    <t>Animas High School</t>
  </si>
  <si>
    <t>Evangel Christian Academy</t>
  </si>
  <si>
    <t>Fort Sumner High School</t>
  </si>
  <si>
    <t>Maxwell High School</t>
  </si>
  <si>
    <t>Springer High School</t>
  </si>
  <si>
    <t>Wagon Mound High School</t>
  </si>
  <si>
    <t>1A</t>
  </si>
  <si>
    <t>Alta Vista Early College High School</t>
  </si>
  <si>
    <t>Clayton High School</t>
  </si>
  <si>
    <t>Dulce High School</t>
  </si>
  <si>
    <t>Escalante High School</t>
  </si>
  <si>
    <t>Freedom High School</t>
  </si>
  <si>
    <t>Mescalero Apache School</t>
  </si>
  <si>
    <t>Questa High School</t>
  </si>
  <si>
    <t>Rehoboth Christian School</t>
  </si>
  <si>
    <t>Rio Grande Preparatory Institute</t>
  </si>
  <si>
    <t>Santa Rosa High School</t>
  </si>
  <si>
    <t>2A</t>
  </si>
  <si>
    <t>3A</t>
  </si>
  <si>
    <t>Bosque School</t>
  </si>
  <si>
    <t>Cuba High School</t>
  </si>
  <si>
    <t>Dexter High School</t>
  </si>
  <si>
    <t>Hot Springs High School</t>
  </si>
  <si>
    <t>New Mexico Military Institute</t>
  </si>
  <si>
    <t>Newcomb High School</t>
  </si>
  <si>
    <t>Raton High School</t>
  </si>
  <si>
    <t>Robertson High School</t>
  </si>
  <si>
    <t>San Juan College High School</t>
  </si>
  <si>
    <t>Santa Fe Indian School</t>
  </si>
  <si>
    <t>West Las Vegas High School</t>
  </si>
  <si>
    <t>Belen High School</t>
  </si>
  <si>
    <t>Bloomfield High School</t>
  </si>
  <si>
    <t>Chaparral High School</t>
  </si>
  <si>
    <t>Del Norte High School</t>
  </si>
  <si>
    <t>Highland High School</t>
  </si>
  <si>
    <t>Kirtland Central High School</t>
  </si>
  <si>
    <t>Los Alamos High School</t>
  </si>
  <si>
    <t>Portales High School</t>
  </si>
  <si>
    <t>Santa Teresa High School</t>
  </si>
  <si>
    <t>Shiprock High School</t>
  </si>
  <si>
    <t>Silver High School</t>
  </si>
  <si>
    <t>Albuquerque High School</t>
  </si>
  <si>
    <t>Capital High School</t>
  </si>
  <si>
    <t>Centennial High School</t>
  </si>
  <si>
    <t>Cibola High School</t>
  </si>
  <si>
    <t>Clovis High School</t>
  </si>
  <si>
    <t>Eldorado High School</t>
  </si>
  <si>
    <t>Gadsden High School</t>
  </si>
  <si>
    <t>Hobbs High School</t>
  </si>
  <si>
    <t>La Cueva High School</t>
  </si>
  <si>
    <t>Las Cruces High School</t>
  </si>
  <si>
    <t>Manzano High School</t>
  </si>
  <si>
    <t>Mayfield High School</t>
  </si>
  <si>
    <t>Organ Mountain High School</t>
  </si>
  <si>
    <t>Rio Rancho High School</t>
  </si>
  <si>
    <t>Sandia High School</t>
  </si>
  <si>
    <t>Santa Fe High School</t>
  </si>
  <si>
    <t>West Mesa High School</t>
  </si>
  <si>
    <t>Class</t>
  </si>
  <si>
    <t>Hearthstone - Reg Season</t>
  </si>
  <si>
    <t>Hearthstone - Playoffs</t>
  </si>
  <si>
    <t>Floyd High School</t>
  </si>
  <si>
    <t>Ramah High School</t>
  </si>
  <si>
    <t>Rio Rancho Cyber Academy</t>
  </si>
  <si>
    <t>Tularosa High School</t>
  </si>
  <si>
    <t>Cobre High School</t>
  </si>
  <si>
    <t>Farmington High School</t>
  </si>
  <si>
    <t>Piedra Vista High School</t>
  </si>
  <si>
    <t>Rio Grande High School</t>
  </si>
  <si>
    <t>Street Fighter - Reg Season</t>
  </si>
  <si>
    <t>Street Fighter - Playoffs</t>
  </si>
  <si>
    <t>Corrales International</t>
  </si>
  <si>
    <t>Magdalena High</t>
  </si>
  <si>
    <t>Walatowa Charter High School</t>
  </si>
  <si>
    <t>Hagerman High School</t>
  </si>
  <si>
    <t>New Mexico Academy Of The Media Arts</t>
  </si>
  <si>
    <t>School Of Dreams Academy</t>
  </si>
  <si>
    <t>Arrowhead Park Early College High School</t>
  </si>
  <si>
    <t>Sandia Preparatory School</t>
  </si>
  <si>
    <t>St. Michael'S High School</t>
  </si>
  <si>
    <t>Academy For Technology And The Classics</t>
  </si>
  <si>
    <t>Thoreau High School</t>
  </si>
  <si>
    <t>Zuni High School</t>
  </si>
  <si>
    <t>Espanola Valley High School</t>
  </si>
  <si>
    <t>Miyamura High School</t>
  </si>
  <si>
    <t>St Pius X High School</t>
  </si>
  <si>
    <t>V Sue Cleveland High School</t>
  </si>
  <si>
    <t>Volcano Vista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</si>
</sst>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slantDashDot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4"/>
  <sheetViews>
    <sheetView tabSelected="1" topLeftCell="B1" zoomScale="75" zoomScaleNormal="75" workbookViewId="0">
      <pane ySplit="1" topLeftCell="A2" activePane="bottomLeft" state="frozen"/>
      <selection pane="bottomLeft" activeCell="B1" sqref="B1"/>
    </sheetView>
  </sheetViews>
  <sheetFormatPr defaultRowHeight="14.3" x14ac:dyDescent="0.25"/>
  <cols>
    <col min="1" max="1" width="9.140625" style="2"/>
    <col min="2" max="2" width="39.140625" customWidth="1"/>
    <col min="3" max="3" width="10.28515625" style="2" customWidth="1"/>
    <col min="4" max="4" width="29.5703125" style="2" customWidth="1"/>
    <col min="5" max="5" width="26.7109375" style="2" customWidth="1"/>
    <col min="6" max="6" width="25.85546875" style="2" customWidth="1"/>
    <col min="7" max="7" width="23.7109375" style="2" customWidth="1"/>
    <col min="8" max="8" width="25.85546875" style="2" customWidth="1"/>
    <col min="9" max="9" width="23.7109375" style="2" customWidth="1"/>
    <col min="10" max="10" width="25.85546875" style="2" customWidth="1"/>
    <col min="11" max="11" width="23.7109375" style="2" customWidth="1"/>
    <col min="12" max="12" width="23.85546875" style="2" customWidth="1"/>
    <col min="13" max="13" width="21.5703125" style="11" customWidth="1"/>
    <col min="14" max="14" width="21.5703125" style="2" customWidth="1"/>
    <col min="15" max="15" width="19.7109375" style="11" customWidth="1"/>
    <col min="16" max="16" width="21.5703125" style="2" customWidth="1"/>
    <col min="17" max="17" width="19.7109375" style="2" customWidth="1"/>
    <col min="18" max="18" width="21" style="2" customWidth="1"/>
    <col min="19" max="19" width="18.85546875" style="2" customWidth="1"/>
    <col min="20" max="20" width="21" style="2" customWidth="1"/>
    <col min="21" max="21" width="18.85546875" style="2" customWidth="1"/>
  </cols>
  <sheetData>
    <row r="1" spans="1:21" s="1" customFormat="1" x14ac:dyDescent="0.25">
      <c r="A1" s="4" t="s">
        <v>79</v>
      </c>
      <c r="B1" s="1" t="s">
        <v>0</v>
      </c>
      <c r="C1" s="3" t="s">
        <v>5</v>
      </c>
      <c r="D1" s="4" t="s">
        <v>3</v>
      </c>
      <c r="E1" s="4" t="s">
        <v>1</v>
      </c>
      <c r="F1" s="4" t="s">
        <v>4</v>
      </c>
      <c r="G1" s="4" t="s">
        <v>2</v>
      </c>
      <c r="H1" s="4" t="s">
        <v>80</v>
      </c>
      <c r="I1" s="4" t="s">
        <v>81</v>
      </c>
      <c r="J1" s="4" t="s">
        <v>90</v>
      </c>
      <c r="K1" s="4" t="s">
        <v>91</v>
      </c>
      <c r="L1" s="4" t="s">
        <v>10</v>
      </c>
      <c r="M1" s="10" t="s">
        <v>11</v>
      </c>
      <c r="N1" s="4" t="s">
        <v>12</v>
      </c>
      <c r="O1" s="10" t="s">
        <v>13</v>
      </c>
      <c r="P1" s="4" t="s">
        <v>19</v>
      </c>
      <c r="Q1" s="4" t="s">
        <v>20</v>
      </c>
      <c r="R1" s="4" t="s">
        <v>6</v>
      </c>
      <c r="S1" s="4" t="s">
        <v>7</v>
      </c>
      <c r="T1" s="4" t="s">
        <v>17</v>
      </c>
      <c r="U1" s="4" t="s">
        <v>18</v>
      </c>
    </row>
    <row r="2" spans="1:21" x14ac:dyDescent="0.25">
      <c r="A2" s="2" t="s">
        <v>27</v>
      </c>
      <c r="B2" s="8" t="s">
        <v>82</v>
      </c>
      <c r="C2" s="2">
        <f t="shared" ref="C2:C11" si="0">SUM(D2:U2)</f>
        <v>98</v>
      </c>
      <c r="F2" s="2">
        <v>7</v>
      </c>
      <c r="G2" s="2">
        <v>2</v>
      </c>
      <c r="H2" s="2">
        <v>5</v>
      </c>
      <c r="I2" s="2">
        <v>2</v>
      </c>
      <c r="J2" s="2">
        <v>7</v>
      </c>
      <c r="K2" s="2">
        <v>2</v>
      </c>
      <c r="L2" s="2">
        <v>11</v>
      </c>
      <c r="M2" s="11">
        <v>15</v>
      </c>
      <c r="N2" s="2">
        <v>10</v>
      </c>
      <c r="O2" s="11">
        <v>7</v>
      </c>
      <c r="P2" s="2">
        <v>5</v>
      </c>
      <c r="Q2" s="2">
        <v>2</v>
      </c>
      <c r="R2" s="2">
        <v>7</v>
      </c>
      <c r="S2" s="2">
        <v>3</v>
      </c>
      <c r="T2" s="2">
        <v>11</v>
      </c>
      <c r="U2" s="2">
        <v>2</v>
      </c>
    </row>
    <row r="3" spans="1:21" x14ac:dyDescent="0.25">
      <c r="A3" s="2" t="s">
        <v>27</v>
      </c>
      <c r="B3" s="8" t="s">
        <v>26</v>
      </c>
      <c r="C3" s="2">
        <f t="shared" si="0"/>
        <v>39</v>
      </c>
      <c r="F3" s="2">
        <v>10</v>
      </c>
      <c r="G3" s="2">
        <v>4</v>
      </c>
      <c r="T3" s="2">
        <v>13</v>
      </c>
      <c r="U3" s="2">
        <v>12</v>
      </c>
    </row>
    <row r="4" spans="1:21" x14ac:dyDescent="0.25">
      <c r="A4" s="2" t="s">
        <v>27</v>
      </c>
      <c r="B4" s="8" t="s">
        <v>25</v>
      </c>
      <c r="C4" s="2">
        <f t="shared" si="0"/>
        <v>18</v>
      </c>
      <c r="L4" s="2">
        <v>5</v>
      </c>
      <c r="M4" s="11">
        <v>7</v>
      </c>
      <c r="N4" s="2">
        <v>1</v>
      </c>
      <c r="O4" s="11">
        <v>1</v>
      </c>
      <c r="P4" s="2">
        <v>1</v>
      </c>
      <c r="Q4" s="2">
        <v>1</v>
      </c>
      <c r="R4" s="2">
        <v>1</v>
      </c>
      <c r="T4" s="2">
        <v>1</v>
      </c>
    </row>
    <row r="5" spans="1:21" x14ac:dyDescent="0.25">
      <c r="A5" s="2" t="s">
        <v>27</v>
      </c>
      <c r="B5" s="8" t="s">
        <v>24</v>
      </c>
      <c r="C5" s="2">
        <f t="shared" si="0"/>
        <v>11</v>
      </c>
      <c r="D5" s="2">
        <v>3</v>
      </c>
      <c r="E5" s="2">
        <v>2</v>
      </c>
      <c r="H5" s="2">
        <v>1</v>
      </c>
      <c r="L5" s="2">
        <v>1</v>
      </c>
      <c r="N5" s="2">
        <v>3</v>
      </c>
      <c r="O5" s="11">
        <v>1</v>
      </c>
    </row>
    <row r="6" spans="1:21" x14ac:dyDescent="0.25">
      <c r="A6" s="2" t="s">
        <v>27</v>
      </c>
      <c r="B6" s="8" t="s">
        <v>22</v>
      </c>
      <c r="C6" s="2">
        <f t="shared" si="0"/>
        <v>11</v>
      </c>
      <c r="N6" s="2">
        <v>7</v>
      </c>
      <c r="O6" s="11">
        <v>4</v>
      </c>
    </row>
    <row r="7" spans="1:21" x14ac:dyDescent="0.25">
      <c r="A7" s="2" t="s">
        <v>27</v>
      </c>
      <c r="B7" s="8" t="s">
        <v>23</v>
      </c>
      <c r="C7" s="2">
        <f t="shared" si="0"/>
        <v>9</v>
      </c>
      <c r="L7" s="2">
        <v>7</v>
      </c>
      <c r="M7" s="11">
        <v>2</v>
      </c>
    </row>
    <row r="8" spans="1:21" x14ac:dyDescent="0.25">
      <c r="A8" s="2" t="s">
        <v>27</v>
      </c>
      <c r="B8" s="8" t="s">
        <v>93</v>
      </c>
      <c r="C8" s="2">
        <f t="shared" si="0"/>
        <v>9</v>
      </c>
      <c r="F8" s="2">
        <v>1</v>
      </c>
      <c r="J8" s="2">
        <v>1</v>
      </c>
      <c r="K8" s="2">
        <v>1</v>
      </c>
      <c r="L8" s="2">
        <v>1</v>
      </c>
      <c r="R8" s="2">
        <v>1</v>
      </c>
      <c r="T8" s="2">
        <v>3</v>
      </c>
      <c r="U8" s="2">
        <v>1</v>
      </c>
    </row>
    <row r="9" spans="1:21" x14ac:dyDescent="0.25">
      <c r="A9" s="2" t="s">
        <v>27</v>
      </c>
      <c r="B9" s="8" t="s">
        <v>21</v>
      </c>
      <c r="C9" s="2">
        <f t="shared" si="0"/>
        <v>5</v>
      </c>
      <c r="F9" s="2">
        <v>3</v>
      </c>
      <c r="G9" s="2">
        <v>2</v>
      </c>
    </row>
    <row r="10" spans="1:21" x14ac:dyDescent="0.25">
      <c r="A10" s="2" t="s">
        <v>27</v>
      </c>
      <c r="B10" s="8" t="s">
        <v>92</v>
      </c>
      <c r="C10" s="2">
        <f t="shared" si="0"/>
        <v>2</v>
      </c>
      <c r="R10" s="2">
        <v>2</v>
      </c>
    </row>
    <row r="11" spans="1:21" ht="15" thickBot="1" x14ac:dyDescent="0.3">
      <c r="A11" s="6" t="s">
        <v>27</v>
      </c>
      <c r="B11" s="8" t="s">
        <v>94</v>
      </c>
      <c r="C11" s="6">
        <f t="shared" si="0"/>
        <v>1</v>
      </c>
      <c r="D11" s="6"/>
      <c r="E11" s="6"/>
      <c r="F11" s="6"/>
      <c r="G11" s="6"/>
      <c r="H11" s="6"/>
      <c r="I11" s="6"/>
      <c r="J11" s="6"/>
      <c r="K11" s="6"/>
      <c r="L11" s="6">
        <v>1</v>
      </c>
      <c r="M11" s="12"/>
      <c r="N11" s="6"/>
      <c r="O11" s="12"/>
      <c r="P11" s="6"/>
      <c r="Q11" s="6"/>
      <c r="R11" s="6"/>
      <c r="S11" s="6"/>
      <c r="T11" s="6"/>
      <c r="U11" s="6"/>
    </row>
    <row r="12" spans="1:21" x14ac:dyDescent="0.25">
      <c r="A12" s="2" t="s">
        <v>38</v>
      </c>
      <c r="B12" s="9" t="s">
        <v>95</v>
      </c>
      <c r="C12" s="2">
        <f>SUM(D12:U12)</f>
        <v>75</v>
      </c>
      <c r="F12" s="2">
        <v>7</v>
      </c>
      <c r="G12" s="2">
        <v>10</v>
      </c>
      <c r="L12" s="2">
        <v>10</v>
      </c>
      <c r="M12" s="11">
        <v>1</v>
      </c>
      <c r="N12" s="2">
        <v>10</v>
      </c>
      <c r="O12" s="11">
        <v>15</v>
      </c>
      <c r="R12" s="2">
        <v>3</v>
      </c>
      <c r="S12" s="2">
        <v>1</v>
      </c>
      <c r="T12" s="2">
        <v>11</v>
      </c>
      <c r="U12" s="2">
        <v>7</v>
      </c>
    </row>
    <row r="13" spans="1:21" x14ac:dyDescent="0.25">
      <c r="A13" s="2" t="s">
        <v>38</v>
      </c>
      <c r="B13" s="15" t="s">
        <v>34</v>
      </c>
      <c r="C13" s="2">
        <f>SUM(D13:U13)</f>
        <v>70</v>
      </c>
      <c r="L13" s="2">
        <v>3</v>
      </c>
      <c r="M13" s="11">
        <v>1</v>
      </c>
      <c r="N13" s="2">
        <v>5</v>
      </c>
      <c r="O13" s="11">
        <v>2</v>
      </c>
      <c r="R13" s="2">
        <v>23</v>
      </c>
      <c r="S13" s="2">
        <v>3</v>
      </c>
      <c r="T13" s="2">
        <v>17</v>
      </c>
      <c r="U13" s="2">
        <v>16</v>
      </c>
    </row>
    <row r="14" spans="1:21" x14ac:dyDescent="0.25">
      <c r="A14" s="2" t="s">
        <v>38</v>
      </c>
      <c r="B14" s="8" t="s">
        <v>15</v>
      </c>
      <c r="C14" s="2">
        <f>SUM(D14:U14)</f>
        <v>54</v>
      </c>
      <c r="D14" s="2">
        <v>5</v>
      </c>
      <c r="E14" s="2">
        <v>10</v>
      </c>
      <c r="F14" s="2">
        <v>11</v>
      </c>
      <c r="G14" s="2">
        <v>15</v>
      </c>
      <c r="L14" s="2">
        <v>3</v>
      </c>
      <c r="M14" s="11">
        <v>1</v>
      </c>
      <c r="N14" s="2">
        <v>5</v>
      </c>
      <c r="O14" s="11">
        <v>2</v>
      </c>
      <c r="R14" s="2">
        <v>1</v>
      </c>
      <c r="S14" s="2">
        <v>1</v>
      </c>
    </row>
    <row r="15" spans="1:21" x14ac:dyDescent="0.25">
      <c r="A15" s="2" t="s">
        <v>38</v>
      </c>
      <c r="B15" s="8" t="s">
        <v>46</v>
      </c>
      <c r="C15" s="2">
        <f>SUM(D15:U15)</f>
        <v>49</v>
      </c>
      <c r="J15" s="2">
        <v>3</v>
      </c>
      <c r="K15" s="2">
        <v>1</v>
      </c>
      <c r="L15" s="2">
        <v>1</v>
      </c>
      <c r="M15" s="11">
        <v>1</v>
      </c>
      <c r="N15" s="2">
        <v>1</v>
      </c>
      <c r="O15" s="11">
        <v>1</v>
      </c>
      <c r="R15" s="2">
        <v>14</v>
      </c>
      <c r="S15" s="2">
        <v>25</v>
      </c>
      <c r="T15" s="2">
        <v>2</v>
      </c>
    </row>
    <row r="16" spans="1:21" x14ac:dyDescent="0.25">
      <c r="A16" s="2" t="s">
        <v>38</v>
      </c>
      <c r="B16" s="8" t="s">
        <v>30</v>
      </c>
      <c r="C16" s="2">
        <f>SUM(D16:U16)</f>
        <v>43</v>
      </c>
      <c r="L16" s="2">
        <v>10</v>
      </c>
      <c r="M16" s="11">
        <v>10</v>
      </c>
      <c r="N16" s="2">
        <v>11</v>
      </c>
      <c r="O16" s="11">
        <v>2</v>
      </c>
      <c r="P16" s="2">
        <v>7</v>
      </c>
      <c r="Q16" s="2">
        <v>2</v>
      </c>
      <c r="T16" s="2">
        <v>1</v>
      </c>
    </row>
    <row r="17" spans="1:21" x14ac:dyDescent="0.25">
      <c r="A17" s="2" t="s">
        <v>38</v>
      </c>
      <c r="B17" s="8" t="s">
        <v>84</v>
      </c>
      <c r="C17" s="2">
        <f>SUM(D17:U17)</f>
        <v>37</v>
      </c>
      <c r="D17" s="2">
        <v>7</v>
      </c>
      <c r="E17" s="2">
        <v>7</v>
      </c>
      <c r="H17" s="2">
        <v>7</v>
      </c>
      <c r="I17" s="2">
        <v>7</v>
      </c>
      <c r="L17" s="2">
        <v>1</v>
      </c>
      <c r="M17" s="11">
        <v>2</v>
      </c>
      <c r="N17" s="2">
        <v>5</v>
      </c>
      <c r="O17" s="11">
        <v>1</v>
      </c>
    </row>
    <row r="18" spans="1:21" x14ac:dyDescent="0.25">
      <c r="A18" s="2" t="s">
        <v>38</v>
      </c>
      <c r="B18" s="8" t="s">
        <v>14</v>
      </c>
      <c r="C18" s="2">
        <f>SUM(D18:U18)</f>
        <v>36</v>
      </c>
      <c r="F18" s="2">
        <v>5</v>
      </c>
      <c r="G18" s="2">
        <v>7</v>
      </c>
      <c r="L18" s="2">
        <v>5</v>
      </c>
      <c r="M18" s="11">
        <v>2</v>
      </c>
      <c r="N18" s="2">
        <v>7</v>
      </c>
      <c r="O18" s="11">
        <v>10</v>
      </c>
    </row>
    <row r="19" spans="1:21" x14ac:dyDescent="0.25">
      <c r="A19" s="2" t="s">
        <v>38</v>
      </c>
      <c r="B19" s="8" t="s">
        <v>83</v>
      </c>
      <c r="C19" s="2">
        <f>SUM(D19:U19)</f>
        <v>24</v>
      </c>
      <c r="J19" s="2">
        <v>10</v>
      </c>
      <c r="K19" s="2">
        <v>2</v>
      </c>
      <c r="L19" s="2">
        <v>1</v>
      </c>
      <c r="N19" s="2">
        <v>7</v>
      </c>
      <c r="O19" s="11">
        <v>2</v>
      </c>
      <c r="R19" s="2">
        <v>1</v>
      </c>
      <c r="S19" s="2">
        <v>1</v>
      </c>
    </row>
    <row r="20" spans="1:21" x14ac:dyDescent="0.25">
      <c r="A20" s="2" t="s">
        <v>38</v>
      </c>
      <c r="B20" s="8" t="s">
        <v>37</v>
      </c>
      <c r="C20" s="2">
        <f>SUM(D20:U20)</f>
        <v>24</v>
      </c>
      <c r="F20" s="2">
        <v>3</v>
      </c>
      <c r="G20" s="2">
        <v>2</v>
      </c>
      <c r="L20" s="2">
        <v>7</v>
      </c>
      <c r="M20" s="11">
        <v>2</v>
      </c>
      <c r="N20" s="2">
        <v>3</v>
      </c>
      <c r="O20" s="11">
        <v>1</v>
      </c>
      <c r="R20" s="2">
        <v>2</v>
      </c>
      <c r="S20" s="2">
        <v>2</v>
      </c>
      <c r="T20" s="2">
        <v>1</v>
      </c>
      <c r="U20" s="2">
        <v>1</v>
      </c>
    </row>
    <row r="21" spans="1:21" x14ac:dyDescent="0.25">
      <c r="A21" s="2" t="s">
        <v>38</v>
      </c>
      <c r="B21" s="8" t="s">
        <v>96</v>
      </c>
      <c r="C21" s="2">
        <f>SUM(D21:U21)</f>
        <v>20</v>
      </c>
      <c r="L21" s="2">
        <v>1</v>
      </c>
      <c r="M21" s="11">
        <v>1</v>
      </c>
      <c r="P21" s="2">
        <v>11</v>
      </c>
      <c r="Q21" s="2">
        <v>7</v>
      </c>
    </row>
    <row r="22" spans="1:21" x14ac:dyDescent="0.25">
      <c r="A22" s="2" t="s">
        <v>38</v>
      </c>
      <c r="B22" s="8" t="s">
        <v>97</v>
      </c>
      <c r="C22" s="2">
        <f>SUM(D22:U22)</f>
        <v>15</v>
      </c>
      <c r="L22" s="2">
        <v>7</v>
      </c>
      <c r="M22" s="11">
        <v>4</v>
      </c>
      <c r="N22" s="2">
        <v>3</v>
      </c>
      <c r="O22" s="11">
        <v>1</v>
      </c>
    </row>
    <row r="23" spans="1:21" x14ac:dyDescent="0.25">
      <c r="A23" s="2" t="s">
        <v>38</v>
      </c>
      <c r="B23" s="8" t="s">
        <v>36</v>
      </c>
      <c r="C23" s="2">
        <f t="shared" ref="C12:C25" si="1">SUM(D23:U23)</f>
        <v>10</v>
      </c>
      <c r="F23" s="2">
        <v>5</v>
      </c>
      <c r="G23" s="2">
        <v>2</v>
      </c>
      <c r="L23" s="2">
        <v>1</v>
      </c>
      <c r="N23" s="2">
        <v>1</v>
      </c>
      <c r="O23" s="11">
        <v>1</v>
      </c>
    </row>
    <row r="24" spans="1:21" x14ac:dyDescent="0.25">
      <c r="A24" s="2" t="s">
        <v>38</v>
      </c>
      <c r="B24" s="8" t="s">
        <v>31</v>
      </c>
      <c r="C24" s="2">
        <f t="shared" si="1"/>
        <v>7</v>
      </c>
      <c r="L24" s="2">
        <v>1</v>
      </c>
      <c r="M24" s="11">
        <v>1</v>
      </c>
      <c r="P24" s="2">
        <v>3</v>
      </c>
      <c r="Q24" s="2">
        <v>2</v>
      </c>
    </row>
    <row r="25" spans="1:21" x14ac:dyDescent="0.25">
      <c r="A25" s="2" t="s">
        <v>38</v>
      </c>
      <c r="B25" s="8" t="s">
        <v>28</v>
      </c>
      <c r="C25" s="2">
        <f t="shared" si="1"/>
        <v>6</v>
      </c>
      <c r="L25" s="2">
        <v>5</v>
      </c>
      <c r="M25" s="11">
        <v>1</v>
      </c>
    </row>
    <row r="26" spans="1:21" x14ac:dyDescent="0.25">
      <c r="A26" s="2" t="s">
        <v>38</v>
      </c>
      <c r="B26" s="8" t="s">
        <v>33</v>
      </c>
      <c r="C26" s="2">
        <f t="shared" ref="C26:C29" si="2">SUM(D26:U26)</f>
        <v>5</v>
      </c>
      <c r="L26" s="2">
        <v>3</v>
      </c>
      <c r="M26" s="11">
        <v>1</v>
      </c>
      <c r="O26" s="11">
        <v>1</v>
      </c>
    </row>
    <row r="27" spans="1:21" x14ac:dyDescent="0.25">
      <c r="A27" s="2" t="s">
        <v>38</v>
      </c>
      <c r="B27" s="8" t="s">
        <v>29</v>
      </c>
      <c r="C27" s="2">
        <f t="shared" si="2"/>
        <v>2</v>
      </c>
      <c r="F27" s="2">
        <v>1</v>
      </c>
      <c r="R27" s="2">
        <v>1</v>
      </c>
    </row>
    <row r="28" spans="1:21" x14ac:dyDescent="0.25">
      <c r="A28" s="2" t="s">
        <v>38</v>
      </c>
      <c r="B28" s="8" t="s">
        <v>32</v>
      </c>
      <c r="C28" s="2">
        <f t="shared" si="2"/>
        <v>2</v>
      </c>
      <c r="L28" s="2">
        <v>1</v>
      </c>
      <c r="N28" s="2">
        <v>1</v>
      </c>
    </row>
    <row r="29" spans="1:21" ht="15" thickBot="1" x14ac:dyDescent="0.3">
      <c r="A29" s="2" t="s">
        <v>38</v>
      </c>
      <c r="B29" s="8" t="s">
        <v>35</v>
      </c>
      <c r="C29" s="2">
        <f t="shared" si="2"/>
        <v>1</v>
      </c>
      <c r="N29" s="2">
        <v>1</v>
      </c>
    </row>
    <row r="30" spans="1:21" x14ac:dyDescent="0.25">
      <c r="A30" s="5" t="s">
        <v>39</v>
      </c>
      <c r="B30" s="9" t="s">
        <v>50</v>
      </c>
      <c r="C30" s="5">
        <f>SUM(D30:U30)</f>
        <v>157</v>
      </c>
      <c r="D30" s="5"/>
      <c r="E30" s="5"/>
      <c r="F30" s="5">
        <v>10</v>
      </c>
      <c r="G30" s="5">
        <v>10</v>
      </c>
      <c r="H30" s="5">
        <v>3</v>
      </c>
      <c r="I30" s="5">
        <v>2</v>
      </c>
      <c r="J30" s="5">
        <v>5</v>
      </c>
      <c r="K30" s="5">
        <v>10</v>
      </c>
      <c r="L30" s="5">
        <v>10</v>
      </c>
      <c r="M30" s="13">
        <v>10</v>
      </c>
      <c r="N30" s="5">
        <v>7</v>
      </c>
      <c r="O30" s="13">
        <v>10</v>
      </c>
      <c r="P30" s="5">
        <v>7</v>
      </c>
      <c r="Q30" s="5">
        <v>15</v>
      </c>
      <c r="R30" s="5">
        <v>21</v>
      </c>
      <c r="S30" s="5">
        <v>11</v>
      </c>
      <c r="T30" s="5">
        <v>21</v>
      </c>
      <c r="U30" s="5">
        <v>5</v>
      </c>
    </row>
    <row r="31" spans="1:21" x14ac:dyDescent="0.25">
      <c r="A31" s="2" t="s">
        <v>39</v>
      </c>
      <c r="B31" s="8" t="s">
        <v>40</v>
      </c>
      <c r="C31" s="2">
        <f>SUM(D31:U31)</f>
        <v>102</v>
      </c>
      <c r="F31" s="2">
        <v>11</v>
      </c>
      <c r="G31" s="2">
        <v>15</v>
      </c>
      <c r="H31" s="2">
        <v>10</v>
      </c>
      <c r="I31" s="2">
        <v>2</v>
      </c>
      <c r="L31" s="2">
        <v>11</v>
      </c>
      <c r="M31" s="11">
        <v>15</v>
      </c>
      <c r="N31" s="2">
        <v>11</v>
      </c>
      <c r="O31" s="11">
        <v>7</v>
      </c>
      <c r="P31" s="2">
        <v>5</v>
      </c>
      <c r="Q31" s="2">
        <v>4</v>
      </c>
      <c r="R31" s="2">
        <v>4</v>
      </c>
      <c r="S31" s="2">
        <v>2</v>
      </c>
      <c r="T31" s="2">
        <v>3</v>
      </c>
      <c r="U31" s="2">
        <v>2</v>
      </c>
    </row>
    <row r="32" spans="1:21" x14ac:dyDescent="0.25">
      <c r="A32" s="2" t="s">
        <v>39</v>
      </c>
      <c r="B32" s="8" t="s">
        <v>99</v>
      </c>
      <c r="C32" s="2">
        <f>SUM(D32:U32)</f>
        <v>59</v>
      </c>
      <c r="F32" s="2">
        <v>7</v>
      </c>
      <c r="G32" s="2">
        <v>7</v>
      </c>
      <c r="L32" s="2">
        <v>7</v>
      </c>
      <c r="M32" s="11">
        <v>7</v>
      </c>
      <c r="N32" s="2">
        <v>7</v>
      </c>
      <c r="O32" s="11">
        <v>4</v>
      </c>
      <c r="P32" s="2">
        <v>10</v>
      </c>
      <c r="Q32" s="2">
        <v>10</v>
      </c>
    </row>
    <row r="33" spans="1:21" x14ac:dyDescent="0.25">
      <c r="A33" s="2" t="s">
        <v>39</v>
      </c>
      <c r="B33" s="8" t="s">
        <v>42</v>
      </c>
      <c r="C33" s="2">
        <f>SUM(D33:U33)</f>
        <v>47</v>
      </c>
      <c r="F33" s="2">
        <v>5</v>
      </c>
      <c r="G33" s="2">
        <v>4</v>
      </c>
      <c r="J33" s="2">
        <v>5</v>
      </c>
      <c r="K33" s="2">
        <v>2</v>
      </c>
      <c r="L33" s="2">
        <v>5</v>
      </c>
      <c r="M33" s="11">
        <v>2</v>
      </c>
      <c r="N33" s="2">
        <v>5</v>
      </c>
      <c r="O33" s="11">
        <v>2</v>
      </c>
      <c r="P33" s="2">
        <v>3</v>
      </c>
      <c r="Q33" s="2">
        <v>2</v>
      </c>
      <c r="R33" s="2">
        <v>6</v>
      </c>
      <c r="S33" s="2">
        <v>2</v>
      </c>
      <c r="T33" s="2">
        <v>2</v>
      </c>
      <c r="U33" s="2">
        <v>2</v>
      </c>
    </row>
    <row r="34" spans="1:21" x14ac:dyDescent="0.25">
      <c r="A34" s="2" t="s">
        <v>39</v>
      </c>
      <c r="B34" s="8" t="s">
        <v>101</v>
      </c>
      <c r="C34" s="2">
        <f>SUM(D34:U34)</f>
        <v>31</v>
      </c>
      <c r="D34" s="2">
        <v>11</v>
      </c>
      <c r="E34" s="2">
        <v>4</v>
      </c>
      <c r="F34" s="2">
        <v>7</v>
      </c>
      <c r="G34" s="2">
        <v>2</v>
      </c>
      <c r="L34" s="2">
        <v>5</v>
      </c>
      <c r="M34" s="11">
        <v>2</v>
      </c>
    </row>
    <row r="35" spans="1:21" x14ac:dyDescent="0.25">
      <c r="A35" s="2" t="s">
        <v>39</v>
      </c>
      <c r="B35" s="8" t="s">
        <v>48</v>
      </c>
      <c r="C35" s="2">
        <f>SUM(D35:U35)</f>
        <v>25</v>
      </c>
      <c r="N35" s="2">
        <v>10</v>
      </c>
      <c r="O35" s="11">
        <v>15</v>
      </c>
    </row>
    <row r="36" spans="1:21" x14ac:dyDescent="0.25">
      <c r="A36" s="2" t="s">
        <v>39</v>
      </c>
      <c r="B36" s="8" t="s">
        <v>49</v>
      </c>
      <c r="C36" s="2">
        <f>SUM(D36:U36)</f>
        <v>19</v>
      </c>
      <c r="L36" s="2">
        <v>7</v>
      </c>
      <c r="M36" s="11">
        <v>4</v>
      </c>
      <c r="N36" s="2">
        <v>5</v>
      </c>
      <c r="O36" s="11">
        <v>2</v>
      </c>
      <c r="P36" s="2">
        <v>1</v>
      </c>
    </row>
    <row r="37" spans="1:21" x14ac:dyDescent="0.25">
      <c r="A37" s="2" t="s">
        <v>39</v>
      </c>
      <c r="B37" s="8" t="s">
        <v>103</v>
      </c>
      <c r="C37" s="2">
        <f>SUM(D37:U37)</f>
        <v>16</v>
      </c>
      <c r="D37" s="2">
        <v>1</v>
      </c>
      <c r="F37" s="2">
        <v>5</v>
      </c>
      <c r="G37" s="2">
        <v>2</v>
      </c>
      <c r="L37" s="2">
        <v>1</v>
      </c>
      <c r="M37" s="11">
        <v>1</v>
      </c>
      <c r="N37" s="2">
        <v>3</v>
      </c>
      <c r="O37" s="11">
        <v>1</v>
      </c>
      <c r="R37" s="2">
        <v>1</v>
      </c>
      <c r="S37" s="2">
        <v>1</v>
      </c>
    </row>
    <row r="38" spans="1:21" x14ac:dyDescent="0.25">
      <c r="A38" s="2" t="s">
        <v>39</v>
      </c>
      <c r="B38" s="8" t="s">
        <v>43</v>
      </c>
      <c r="C38" s="2">
        <f>SUM(D38:U38)</f>
        <v>13</v>
      </c>
      <c r="F38" s="2">
        <v>3</v>
      </c>
      <c r="G38" s="2">
        <v>2</v>
      </c>
      <c r="L38" s="2">
        <v>1</v>
      </c>
      <c r="M38" s="11">
        <v>1</v>
      </c>
      <c r="N38" s="2">
        <v>3</v>
      </c>
      <c r="O38" s="11">
        <v>2</v>
      </c>
      <c r="P38" s="2">
        <v>1</v>
      </c>
    </row>
    <row r="39" spans="1:21" x14ac:dyDescent="0.25">
      <c r="A39" s="2" t="s">
        <v>39</v>
      </c>
      <c r="B39" s="8" t="s">
        <v>86</v>
      </c>
      <c r="C39" s="2">
        <f>SUM(D39:U39)</f>
        <v>10</v>
      </c>
      <c r="L39" s="2">
        <v>3</v>
      </c>
      <c r="M39" s="11">
        <v>2</v>
      </c>
      <c r="N39" s="2">
        <v>1</v>
      </c>
      <c r="O39" s="11">
        <v>2</v>
      </c>
      <c r="R39" s="2">
        <v>2</v>
      </c>
    </row>
    <row r="40" spans="1:21" x14ac:dyDescent="0.25">
      <c r="A40" s="2" t="s">
        <v>39</v>
      </c>
      <c r="B40" s="8" t="s">
        <v>44</v>
      </c>
      <c r="C40" s="2">
        <f>SUM(D40:U40)</f>
        <v>9</v>
      </c>
      <c r="D40" s="2">
        <v>1</v>
      </c>
      <c r="F40" s="2">
        <v>1</v>
      </c>
      <c r="H40" s="2">
        <v>1</v>
      </c>
      <c r="L40" s="2">
        <v>1</v>
      </c>
      <c r="N40" s="2">
        <v>1</v>
      </c>
      <c r="P40" s="2">
        <v>1</v>
      </c>
      <c r="Q40" s="2">
        <v>1</v>
      </c>
      <c r="R40" s="2">
        <v>1</v>
      </c>
      <c r="T40" s="2">
        <v>1</v>
      </c>
    </row>
    <row r="41" spans="1:21" x14ac:dyDescent="0.25">
      <c r="A41" s="2" t="s">
        <v>39</v>
      </c>
      <c r="B41" s="8" t="s">
        <v>47</v>
      </c>
      <c r="C41" s="2">
        <f t="shared" ref="C30:C45" si="3">SUM(D41:U41)</f>
        <v>6</v>
      </c>
      <c r="F41" s="2">
        <v>3</v>
      </c>
      <c r="G41" s="2">
        <v>2</v>
      </c>
      <c r="J41" s="2">
        <v>1</v>
      </c>
    </row>
    <row r="42" spans="1:21" x14ac:dyDescent="0.25">
      <c r="A42" s="2" t="s">
        <v>39</v>
      </c>
      <c r="B42" s="8" t="s">
        <v>41</v>
      </c>
      <c r="C42" s="2">
        <f t="shared" si="3"/>
        <v>5</v>
      </c>
      <c r="J42" s="2">
        <v>1</v>
      </c>
      <c r="L42" s="2">
        <v>1</v>
      </c>
      <c r="M42" s="11">
        <v>1</v>
      </c>
      <c r="N42" s="2">
        <v>1</v>
      </c>
      <c r="R42" s="2">
        <v>1</v>
      </c>
    </row>
    <row r="43" spans="1:21" x14ac:dyDescent="0.25">
      <c r="A43" s="2" t="s">
        <v>39</v>
      </c>
      <c r="B43" s="8" t="s">
        <v>100</v>
      </c>
      <c r="C43" s="2">
        <f t="shared" si="3"/>
        <v>4</v>
      </c>
      <c r="L43" s="2">
        <v>3</v>
      </c>
      <c r="M43" s="11">
        <v>1</v>
      </c>
    </row>
    <row r="44" spans="1:21" x14ac:dyDescent="0.25">
      <c r="A44" s="2" t="s">
        <v>39</v>
      </c>
      <c r="B44" s="8" t="s">
        <v>45</v>
      </c>
      <c r="C44" s="2">
        <f t="shared" si="3"/>
        <v>3</v>
      </c>
      <c r="F44" s="2">
        <v>1</v>
      </c>
      <c r="L44" s="2">
        <v>1</v>
      </c>
      <c r="N44" s="2">
        <v>1</v>
      </c>
    </row>
    <row r="45" spans="1:21" x14ac:dyDescent="0.25">
      <c r="A45" s="2" t="s">
        <v>39</v>
      </c>
      <c r="B45" s="8" t="s">
        <v>102</v>
      </c>
      <c r="C45" s="2">
        <f t="shared" si="3"/>
        <v>3</v>
      </c>
      <c r="L45" s="2">
        <v>1</v>
      </c>
      <c r="N45" s="2">
        <v>1</v>
      </c>
      <c r="O45" s="11">
        <v>1</v>
      </c>
    </row>
    <row r="46" spans="1:21" x14ac:dyDescent="0.25">
      <c r="A46" s="2" t="s">
        <v>39</v>
      </c>
      <c r="B46" s="8" t="s">
        <v>98</v>
      </c>
      <c r="C46" s="2">
        <f t="shared" ref="C46:C62" si="4">SUM(D46:U46)</f>
        <v>3</v>
      </c>
      <c r="L46" s="2">
        <v>1</v>
      </c>
      <c r="M46" s="11">
        <v>2</v>
      </c>
    </row>
    <row r="47" spans="1:21" ht="15" thickBot="1" x14ac:dyDescent="0.3">
      <c r="A47" s="2" t="s">
        <v>39</v>
      </c>
      <c r="B47" s="8" t="s">
        <v>85</v>
      </c>
      <c r="C47" s="6">
        <f t="shared" si="4"/>
        <v>1</v>
      </c>
      <c r="L47" s="2">
        <v>1</v>
      </c>
    </row>
    <row r="48" spans="1:21" x14ac:dyDescent="0.25">
      <c r="A48" s="5" t="s">
        <v>8</v>
      </c>
      <c r="B48" s="9" t="s">
        <v>58</v>
      </c>
      <c r="C48" s="2">
        <f>SUM(D48:U48)</f>
        <v>126</v>
      </c>
      <c r="D48" s="5"/>
      <c r="E48" s="5"/>
      <c r="F48" s="5">
        <v>10</v>
      </c>
      <c r="G48" s="5">
        <v>7</v>
      </c>
      <c r="H48" s="5">
        <v>11</v>
      </c>
      <c r="I48" s="5">
        <v>15</v>
      </c>
      <c r="J48" s="5">
        <v>11</v>
      </c>
      <c r="K48" s="5">
        <v>7</v>
      </c>
      <c r="L48" s="5">
        <v>11</v>
      </c>
      <c r="M48" s="13">
        <v>15</v>
      </c>
      <c r="N48" s="5">
        <v>7</v>
      </c>
      <c r="O48" s="13">
        <v>7</v>
      </c>
      <c r="P48" s="5">
        <v>3</v>
      </c>
      <c r="Q48" s="5">
        <v>2</v>
      </c>
      <c r="R48" s="5">
        <v>11</v>
      </c>
      <c r="S48" s="5">
        <v>2</v>
      </c>
      <c r="T48" s="5">
        <v>6</v>
      </c>
      <c r="U48" s="5">
        <v>1</v>
      </c>
    </row>
    <row r="49" spans="1:21" x14ac:dyDescent="0.25">
      <c r="A49" s="2" t="s">
        <v>8</v>
      </c>
      <c r="B49" s="8" t="s">
        <v>57</v>
      </c>
      <c r="C49" s="2">
        <f>SUM(D49:U49)</f>
        <v>121</v>
      </c>
      <c r="F49" s="2">
        <v>11</v>
      </c>
      <c r="G49" s="2">
        <v>15</v>
      </c>
      <c r="H49" s="2">
        <v>7</v>
      </c>
      <c r="I49" s="2">
        <v>10</v>
      </c>
      <c r="J49" s="2">
        <v>3</v>
      </c>
      <c r="K49" s="2">
        <v>4</v>
      </c>
      <c r="L49" s="2">
        <v>10</v>
      </c>
      <c r="M49" s="11">
        <v>4</v>
      </c>
      <c r="N49" s="2">
        <v>11</v>
      </c>
      <c r="O49" s="11">
        <v>15</v>
      </c>
      <c r="P49" s="2">
        <v>11</v>
      </c>
      <c r="Q49" s="2">
        <v>15</v>
      </c>
      <c r="R49" s="2">
        <v>4</v>
      </c>
      <c r="S49" s="2">
        <v>1</v>
      </c>
    </row>
    <row r="50" spans="1:21" x14ac:dyDescent="0.25">
      <c r="A50" s="16" t="s">
        <v>8</v>
      </c>
      <c r="B50" s="15" t="s">
        <v>54</v>
      </c>
      <c r="C50" s="2">
        <f>SUM(D50:U50)</f>
        <v>117</v>
      </c>
      <c r="D50" s="16">
        <v>5</v>
      </c>
      <c r="E50" s="16">
        <v>2</v>
      </c>
      <c r="F50" s="16">
        <v>7</v>
      </c>
      <c r="G50" s="16">
        <v>10</v>
      </c>
      <c r="H50" s="16">
        <v>5</v>
      </c>
      <c r="I50" s="16">
        <v>2</v>
      </c>
      <c r="J50" s="16">
        <v>7</v>
      </c>
      <c r="K50" s="16">
        <v>15</v>
      </c>
      <c r="L50" s="16">
        <v>7</v>
      </c>
      <c r="M50" s="17">
        <v>2</v>
      </c>
      <c r="N50" s="16">
        <v>3</v>
      </c>
      <c r="O50" s="17">
        <v>2</v>
      </c>
      <c r="P50" s="16">
        <v>5</v>
      </c>
      <c r="Q50" s="16">
        <v>7</v>
      </c>
      <c r="R50" s="16">
        <v>6</v>
      </c>
      <c r="S50" s="16">
        <v>2</v>
      </c>
      <c r="T50" s="16">
        <v>18</v>
      </c>
      <c r="U50" s="16">
        <v>12</v>
      </c>
    </row>
    <row r="51" spans="1:21" x14ac:dyDescent="0.25">
      <c r="A51" s="2" t="s">
        <v>8</v>
      </c>
      <c r="B51" s="8" t="s">
        <v>61</v>
      </c>
      <c r="C51" s="2">
        <f>SUM(D51:U51)</f>
        <v>65</v>
      </c>
      <c r="D51" s="2">
        <v>7</v>
      </c>
      <c r="E51" s="2">
        <v>2</v>
      </c>
      <c r="F51" s="2">
        <v>7</v>
      </c>
      <c r="G51" s="2">
        <v>4</v>
      </c>
      <c r="H51" s="2">
        <v>3</v>
      </c>
      <c r="I51" s="2">
        <v>4</v>
      </c>
      <c r="J51" s="2">
        <v>1</v>
      </c>
      <c r="K51" s="2">
        <v>2</v>
      </c>
      <c r="L51" s="2">
        <v>1</v>
      </c>
      <c r="M51" s="11">
        <v>1</v>
      </c>
      <c r="N51" s="2">
        <v>10</v>
      </c>
      <c r="O51" s="11">
        <v>10</v>
      </c>
      <c r="P51" s="2">
        <v>1</v>
      </c>
      <c r="Q51" s="2">
        <v>2</v>
      </c>
      <c r="R51" s="2">
        <v>2</v>
      </c>
      <c r="T51" s="2">
        <v>6</v>
      </c>
      <c r="U51" s="2">
        <v>2</v>
      </c>
    </row>
    <row r="52" spans="1:21" x14ac:dyDescent="0.25">
      <c r="A52" s="2" t="s">
        <v>8</v>
      </c>
      <c r="B52" s="8" t="s">
        <v>105</v>
      </c>
      <c r="C52" s="2">
        <f>SUM(D52:U52)</f>
        <v>44</v>
      </c>
      <c r="D52" s="2">
        <v>3</v>
      </c>
      <c r="E52" s="2">
        <v>2</v>
      </c>
      <c r="F52" s="2">
        <v>5</v>
      </c>
      <c r="G52" s="2">
        <v>2</v>
      </c>
      <c r="J52" s="2">
        <v>1</v>
      </c>
      <c r="L52" s="2">
        <v>3</v>
      </c>
      <c r="M52" s="11">
        <v>2</v>
      </c>
      <c r="N52" s="2">
        <v>5</v>
      </c>
      <c r="O52" s="11">
        <v>2</v>
      </c>
      <c r="P52" s="2">
        <v>7</v>
      </c>
      <c r="Q52" s="2">
        <v>10</v>
      </c>
      <c r="R52" s="2">
        <v>1</v>
      </c>
      <c r="T52" s="2">
        <v>1</v>
      </c>
    </row>
    <row r="53" spans="1:21" x14ac:dyDescent="0.25">
      <c r="A53" s="2" t="s">
        <v>8</v>
      </c>
      <c r="B53" s="8" t="s">
        <v>59</v>
      </c>
      <c r="C53" s="2">
        <f>SUM(D53:U53)</f>
        <v>30</v>
      </c>
      <c r="F53" s="2">
        <v>3</v>
      </c>
      <c r="G53" s="2">
        <v>2</v>
      </c>
      <c r="L53" s="2">
        <v>5</v>
      </c>
      <c r="M53" s="11">
        <v>7</v>
      </c>
      <c r="N53" s="2">
        <v>5</v>
      </c>
      <c r="O53" s="11">
        <v>2</v>
      </c>
      <c r="P53" s="2">
        <v>1</v>
      </c>
      <c r="Q53" s="2">
        <v>2</v>
      </c>
      <c r="R53" s="2">
        <v>1</v>
      </c>
      <c r="T53" s="2">
        <v>2</v>
      </c>
    </row>
    <row r="54" spans="1:21" x14ac:dyDescent="0.25">
      <c r="A54" s="2" t="s">
        <v>8</v>
      </c>
      <c r="B54" s="8" t="s">
        <v>52</v>
      </c>
      <c r="C54" s="2">
        <f>SUM(D54:U54)</f>
        <v>25</v>
      </c>
      <c r="D54" s="2">
        <v>10</v>
      </c>
      <c r="E54" s="2">
        <v>15</v>
      </c>
    </row>
    <row r="55" spans="1:21" x14ac:dyDescent="0.25">
      <c r="A55" s="2" t="s">
        <v>8</v>
      </c>
      <c r="B55" s="8" t="s">
        <v>55</v>
      </c>
      <c r="C55" s="2">
        <f>SUM(D55:U55)</f>
        <v>23</v>
      </c>
      <c r="L55" s="2">
        <v>5</v>
      </c>
      <c r="M55" s="11">
        <v>10</v>
      </c>
      <c r="N55" s="2">
        <v>1</v>
      </c>
      <c r="O55" s="11">
        <v>2</v>
      </c>
      <c r="P55" s="2">
        <v>1</v>
      </c>
      <c r="Q55" s="2">
        <v>4</v>
      </c>
    </row>
    <row r="56" spans="1:21" x14ac:dyDescent="0.25">
      <c r="A56" s="2" t="s">
        <v>8</v>
      </c>
      <c r="B56" s="8" t="s">
        <v>56</v>
      </c>
      <c r="C56" s="2">
        <f>SUM(D56:U56)</f>
        <v>18</v>
      </c>
      <c r="F56" s="2">
        <v>3</v>
      </c>
      <c r="G56" s="2">
        <v>2</v>
      </c>
      <c r="L56" s="2">
        <v>1</v>
      </c>
      <c r="M56" s="11">
        <v>1</v>
      </c>
      <c r="N56" s="2">
        <v>7</v>
      </c>
      <c r="O56" s="11">
        <v>4</v>
      </c>
    </row>
    <row r="57" spans="1:21" x14ac:dyDescent="0.25">
      <c r="A57" s="2" t="s">
        <v>8</v>
      </c>
      <c r="B57" s="8" t="s">
        <v>51</v>
      </c>
      <c r="C57" s="2">
        <f>SUM(D57:U57)</f>
        <v>13</v>
      </c>
      <c r="F57" s="2">
        <v>1</v>
      </c>
      <c r="L57" s="2">
        <v>7</v>
      </c>
      <c r="M57" s="11">
        <v>2</v>
      </c>
      <c r="N57" s="2">
        <v>1</v>
      </c>
      <c r="O57" s="11">
        <v>1</v>
      </c>
      <c r="T57" s="2">
        <v>1</v>
      </c>
    </row>
    <row r="58" spans="1:21" x14ac:dyDescent="0.25">
      <c r="A58" s="2" t="s">
        <v>8</v>
      </c>
      <c r="B58" s="8" t="s">
        <v>16</v>
      </c>
      <c r="C58" s="2">
        <f>SUM(D58:U58)</f>
        <v>12</v>
      </c>
      <c r="F58" s="2">
        <v>5</v>
      </c>
      <c r="G58" s="2">
        <v>2</v>
      </c>
      <c r="L58" s="2">
        <v>1</v>
      </c>
      <c r="N58" s="2">
        <v>3</v>
      </c>
      <c r="O58" s="11">
        <v>1</v>
      </c>
    </row>
    <row r="59" spans="1:21" x14ac:dyDescent="0.25">
      <c r="A59" s="2" t="s">
        <v>8</v>
      </c>
      <c r="B59" s="8" t="s">
        <v>106</v>
      </c>
      <c r="C59" s="2">
        <f>SUM(D59:U59)</f>
        <v>10</v>
      </c>
      <c r="D59" s="2">
        <v>1</v>
      </c>
      <c r="F59" s="2">
        <v>1</v>
      </c>
      <c r="H59" s="2">
        <v>1</v>
      </c>
      <c r="L59" s="2">
        <v>1</v>
      </c>
      <c r="N59" s="2">
        <v>1</v>
      </c>
      <c r="P59" s="2">
        <v>1</v>
      </c>
      <c r="Q59" s="2">
        <v>2</v>
      </c>
      <c r="R59" s="2">
        <v>1</v>
      </c>
      <c r="T59" s="2">
        <v>1</v>
      </c>
    </row>
    <row r="60" spans="1:21" x14ac:dyDescent="0.25">
      <c r="A60" s="2" t="s">
        <v>8</v>
      </c>
      <c r="B60" s="8" t="s">
        <v>53</v>
      </c>
      <c r="C60" s="2">
        <f>SUM(D60:U60)</f>
        <v>6</v>
      </c>
      <c r="L60" s="2">
        <v>3</v>
      </c>
      <c r="M60" s="11">
        <v>2</v>
      </c>
      <c r="N60" s="2">
        <v>1</v>
      </c>
    </row>
    <row r="61" spans="1:21" x14ac:dyDescent="0.25">
      <c r="A61" s="2" t="s">
        <v>8</v>
      </c>
      <c r="B61" s="8" t="s">
        <v>60</v>
      </c>
      <c r="C61" s="2">
        <f>SUM(D61:U61)</f>
        <v>5</v>
      </c>
      <c r="F61" s="2">
        <v>1</v>
      </c>
      <c r="L61" s="2">
        <v>1</v>
      </c>
      <c r="N61" s="2">
        <v>1</v>
      </c>
      <c r="R61" s="2">
        <v>1</v>
      </c>
      <c r="T61" s="2">
        <v>1</v>
      </c>
    </row>
    <row r="62" spans="1:21" ht="15" thickBot="1" x14ac:dyDescent="0.3">
      <c r="A62" s="2" t="s">
        <v>8</v>
      </c>
      <c r="B62" s="8" t="s">
        <v>104</v>
      </c>
      <c r="C62" s="2">
        <f>SUM(D62:U62)</f>
        <v>1</v>
      </c>
      <c r="L62" s="2">
        <v>1</v>
      </c>
    </row>
    <row r="63" spans="1:21" x14ac:dyDescent="0.25">
      <c r="A63" s="5" t="s">
        <v>9</v>
      </c>
      <c r="B63" s="9" t="s">
        <v>70</v>
      </c>
      <c r="C63" s="7">
        <f>SUM(D63:U63)</f>
        <v>163</v>
      </c>
      <c r="D63" s="7"/>
      <c r="E63" s="7"/>
      <c r="F63" s="7">
        <v>10</v>
      </c>
      <c r="G63" s="7">
        <v>7</v>
      </c>
      <c r="H63" s="7">
        <v>10</v>
      </c>
      <c r="I63" s="7">
        <v>15</v>
      </c>
      <c r="J63" s="7">
        <v>10</v>
      </c>
      <c r="K63" s="7">
        <v>7</v>
      </c>
      <c r="L63" s="7">
        <v>7</v>
      </c>
      <c r="M63" s="14">
        <v>2</v>
      </c>
      <c r="N63" s="7">
        <v>7</v>
      </c>
      <c r="O63" s="14">
        <v>2</v>
      </c>
      <c r="P63" s="7">
        <v>11</v>
      </c>
      <c r="Q63" s="7">
        <v>10</v>
      </c>
      <c r="R63" s="7">
        <v>23</v>
      </c>
      <c r="S63" s="7">
        <v>9</v>
      </c>
      <c r="T63" s="7">
        <v>17</v>
      </c>
      <c r="U63" s="7">
        <v>16</v>
      </c>
    </row>
    <row r="64" spans="1:21" x14ac:dyDescent="0.25">
      <c r="A64" s="2" t="s">
        <v>9</v>
      </c>
      <c r="B64" s="8" t="s">
        <v>68</v>
      </c>
      <c r="C64" s="2">
        <f>SUM(D64:U64)</f>
        <v>114</v>
      </c>
      <c r="D64" s="2">
        <v>3</v>
      </c>
      <c r="E64" s="2">
        <v>2</v>
      </c>
      <c r="F64" s="2">
        <v>7</v>
      </c>
      <c r="G64" s="2">
        <v>10</v>
      </c>
      <c r="H64" s="2">
        <v>3</v>
      </c>
      <c r="I64" s="2">
        <v>2</v>
      </c>
      <c r="J64" s="2">
        <v>1</v>
      </c>
      <c r="L64" s="2">
        <v>1</v>
      </c>
      <c r="M64" s="11">
        <v>1</v>
      </c>
      <c r="N64" s="2">
        <v>3</v>
      </c>
      <c r="O64" s="11">
        <v>4</v>
      </c>
      <c r="P64" s="2">
        <v>3</v>
      </c>
      <c r="Q64" s="2">
        <v>2</v>
      </c>
      <c r="R64" s="2">
        <v>16</v>
      </c>
      <c r="S64" s="2">
        <v>19</v>
      </c>
      <c r="T64" s="2">
        <v>26</v>
      </c>
      <c r="U64" s="2">
        <v>11</v>
      </c>
    </row>
    <row r="65" spans="1:21" x14ac:dyDescent="0.25">
      <c r="A65" s="2" t="s">
        <v>9</v>
      </c>
      <c r="B65" s="8" t="s">
        <v>74</v>
      </c>
      <c r="C65" s="2">
        <f>SUM(D65:U65)</f>
        <v>112</v>
      </c>
      <c r="D65" s="2">
        <v>7</v>
      </c>
      <c r="E65" s="2">
        <v>15</v>
      </c>
      <c r="F65" s="2">
        <v>1</v>
      </c>
      <c r="G65" s="2">
        <v>1</v>
      </c>
      <c r="H65" s="2">
        <v>5</v>
      </c>
      <c r="I65" s="2">
        <v>2</v>
      </c>
      <c r="J65" s="2">
        <v>11</v>
      </c>
      <c r="K65" s="2">
        <v>15</v>
      </c>
      <c r="L65" s="2">
        <v>10</v>
      </c>
      <c r="M65" s="11">
        <v>4</v>
      </c>
      <c r="N65" s="2">
        <v>7</v>
      </c>
      <c r="O65" s="11">
        <v>10</v>
      </c>
      <c r="P65" s="2">
        <v>7</v>
      </c>
      <c r="Q65" s="2">
        <v>4</v>
      </c>
      <c r="R65" s="2">
        <v>6</v>
      </c>
      <c r="S65" s="2">
        <v>4</v>
      </c>
      <c r="T65" s="2">
        <v>2</v>
      </c>
      <c r="U65" s="2">
        <v>1</v>
      </c>
    </row>
    <row r="66" spans="1:21" x14ac:dyDescent="0.25">
      <c r="A66" s="2" t="s">
        <v>9</v>
      </c>
      <c r="B66" s="8" t="s">
        <v>69</v>
      </c>
      <c r="C66" s="2">
        <f>SUM(D66:U66)</f>
        <v>92</v>
      </c>
      <c r="D66" s="2">
        <v>1</v>
      </c>
      <c r="F66" s="2">
        <v>5</v>
      </c>
      <c r="G66" s="2">
        <v>2</v>
      </c>
      <c r="H66" s="2">
        <v>11</v>
      </c>
      <c r="I66" s="2">
        <v>10</v>
      </c>
      <c r="J66" s="2">
        <v>3</v>
      </c>
      <c r="K66" s="2">
        <v>2</v>
      </c>
      <c r="L66" s="2">
        <v>3</v>
      </c>
      <c r="N66" s="2">
        <v>11</v>
      </c>
      <c r="O66" s="11">
        <v>15</v>
      </c>
      <c r="P66" s="2">
        <v>10</v>
      </c>
      <c r="Q66" s="2">
        <v>15</v>
      </c>
      <c r="R66" s="2">
        <v>1</v>
      </c>
      <c r="T66" s="2">
        <v>2</v>
      </c>
      <c r="U66" s="2">
        <v>1</v>
      </c>
    </row>
    <row r="67" spans="1:21" x14ac:dyDescent="0.25">
      <c r="A67" s="2" t="s">
        <v>9</v>
      </c>
      <c r="B67" s="8" t="s">
        <v>64</v>
      </c>
      <c r="C67" s="2">
        <f>SUM(D67:U67)</f>
        <v>76</v>
      </c>
      <c r="D67" s="2">
        <v>5</v>
      </c>
      <c r="E67" s="2">
        <v>4</v>
      </c>
      <c r="F67" s="2">
        <v>11</v>
      </c>
      <c r="G67" s="2">
        <v>15</v>
      </c>
      <c r="H67" s="2">
        <v>1</v>
      </c>
      <c r="J67" s="2">
        <v>7</v>
      </c>
      <c r="K67" s="2">
        <v>10</v>
      </c>
      <c r="L67" s="2">
        <v>7</v>
      </c>
      <c r="M67" s="11">
        <v>10</v>
      </c>
      <c r="N67" s="2">
        <v>1</v>
      </c>
      <c r="O67" s="11">
        <v>1</v>
      </c>
      <c r="P67" s="2">
        <v>1</v>
      </c>
      <c r="R67" s="2">
        <v>2</v>
      </c>
      <c r="T67" s="2">
        <v>1</v>
      </c>
    </row>
    <row r="68" spans="1:21" x14ac:dyDescent="0.25">
      <c r="A68" s="2" t="s">
        <v>9</v>
      </c>
      <c r="B68" s="8" t="s">
        <v>71</v>
      </c>
      <c r="C68" s="2">
        <f>SUM(D68:U68)</f>
        <v>67</v>
      </c>
      <c r="D68" s="2">
        <v>11</v>
      </c>
      <c r="E68" s="2">
        <v>10</v>
      </c>
      <c r="F68" s="2">
        <v>3</v>
      </c>
      <c r="G68" s="2">
        <v>2</v>
      </c>
      <c r="H68" s="2">
        <v>7</v>
      </c>
      <c r="I68" s="2">
        <v>4</v>
      </c>
      <c r="J68" s="2">
        <v>5</v>
      </c>
      <c r="K68" s="2">
        <v>2</v>
      </c>
      <c r="L68" s="2">
        <v>1</v>
      </c>
      <c r="N68" s="2">
        <v>5</v>
      </c>
      <c r="O68" s="11">
        <v>2</v>
      </c>
      <c r="P68" s="2">
        <v>5</v>
      </c>
      <c r="Q68" s="2">
        <v>2</v>
      </c>
      <c r="R68" s="2">
        <v>2</v>
      </c>
      <c r="S68" s="2">
        <v>2</v>
      </c>
      <c r="T68" s="2">
        <v>2</v>
      </c>
      <c r="U68" s="2">
        <v>2</v>
      </c>
    </row>
    <row r="69" spans="1:21" x14ac:dyDescent="0.25">
      <c r="A69" s="2" t="s">
        <v>9</v>
      </c>
      <c r="B69" s="8" t="s">
        <v>107</v>
      </c>
      <c r="C69" s="2">
        <f>SUM(D69:U69)</f>
        <v>61</v>
      </c>
      <c r="F69" s="2">
        <v>5</v>
      </c>
      <c r="G69" s="2">
        <v>2</v>
      </c>
      <c r="J69" s="2">
        <v>1</v>
      </c>
      <c r="L69" s="2">
        <v>1</v>
      </c>
      <c r="M69" s="11">
        <v>1</v>
      </c>
      <c r="N69" s="2">
        <v>10</v>
      </c>
      <c r="O69" s="11">
        <v>7</v>
      </c>
      <c r="P69" s="2">
        <v>7</v>
      </c>
      <c r="Q69" s="2">
        <v>7</v>
      </c>
      <c r="R69" s="2">
        <v>7</v>
      </c>
      <c r="S69" s="2">
        <v>11</v>
      </c>
      <c r="T69" s="2">
        <v>1</v>
      </c>
      <c r="U69" s="2">
        <v>1</v>
      </c>
    </row>
    <row r="70" spans="1:21" x14ac:dyDescent="0.25">
      <c r="A70" s="2" t="s">
        <v>9</v>
      </c>
      <c r="B70" s="8" t="s">
        <v>72</v>
      </c>
      <c r="C70" s="2">
        <f>SUM(D70:U70)</f>
        <v>45</v>
      </c>
      <c r="H70" s="2">
        <v>3</v>
      </c>
      <c r="I70" s="2">
        <v>2</v>
      </c>
      <c r="J70" s="2">
        <v>3</v>
      </c>
      <c r="K70" s="2">
        <v>2</v>
      </c>
      <c r="L70" s="2">
        <v>11</v>
      </c>
      <c r="M70" s="11">
        <v>15</v>
      </c>
      <c r="N70" s="2">
        <v>1</v>
      </c>
      <c r="O70" s="11">
        <v>1</v>
      </c>
      <c r="P70" s="2">
        <v>5</v>
      </c>
      <c r="Q70" s="2">
        <v>2</v>
      </c>
    </row>
    <row r="71" spans="1:21" x14ac:dyDescent="0.25">
      <c r="A71" s="2" t="s">
        <v>9</v>
      </c>
      <c r="B71" s="8" t="s">
        <v>62</v>
      </c>
      <c r="C71" s="2">
        <f>SUM(D71:U71)</f>
        <v>38</v>
      </c>
      <c r="L71" s="2">
        <v>10</v>
      </c>
      <c r="M71" s="11">
        <v>7</v>
      </c>
      <c r="N71" s="2">
        <v>5</v>
      </c>
      <c r="O71" s="11">
        <v>2</v>
      </c>
      <c r="R71" s="2">
        <v>8</v>
      </c>
      <c r="S71" s="2">
        <v>1</v>
      </c>
      <c r="T71" s="2">
        <v>3</v>
      </c>
      <c r="U71" s="2">
        <v>2</v>
      </c>
    </row>
    <row r="72" spans="1:21" x14ac:dyDescent="0.25">
      <c r="A72" s="2" t="s">
        <v>9</v>
      </c>
      <c r="B72" s="8" t="s">
        <v>66</v>
      </c>
      <c r="C72" s="2">
        <f>SUM(D72:U72)</f>
        <v>37</v>
      </c>
      <c r="D72" s="2">
        <v>5</v>
      </c>
      <c r="E72" s="2">
        <v>2</v>
      </c>
      <c r="F72" s="2">
        <v>1</v>
      </c>
      <c r="G72" s="2">
        <v>1</v>
      </c>
      <c r="H72" s="2">
        <v>7</v>
      </c>
      <c r="I72" s="2">
        <v>7</v>
      </c>
      <c r="J72" s="2">
        <v>1</v>
      </c>
      <c r="L72" s="2">
        <v>5</v>
      </c>
      <c r="M72" s="11">
        <v>2</v>
      </c>
      <c r="N72" s="2">
        <v>1</v>
      </c>
      <c r="P72" s="2">
        <v>1</v>
      </c>
      <c r="R72" s="2">
        <v>2</v>
      </c>
      <c r="T72" s="2">
        <v>2</v>
      </c>
    </row>
    <row r="73" spans="1:21" x14ac:dyDescent="0.25">
      <c r="A73" s="2" t="s">
        <v>9</v>
      </c>
      <c r="B73" s="8" t="s">
        <v>76</v>
      </c>
      <c r="C73" s="2">
        <f>SUM(D73:U73)</f>
        <v>33</v>
      </c>
      <c r="F73" s="2">
        <v>5</v>
      </c>
      <c r="G73" s="2">
        <v>1</v>
      </c>
      <c r="J73" s="2">
        <v>7</v>
      </c>
      <c r="K73" s="2">
        <v>4</v>
      </c>
      <c r="L73" s="2">
        <v>1</v>
      </c>
      <c r="N73" s="2">
        <v>5</v>
      </c>
      <c r="O73" s="11">
        <v>1</v>
      </c>
      <c r="P73" s="2">
        <v>3</v>
      </c>
      <c r="Q73" s="2">
        <v>2</v>
      </c>
      <c r="R73" s="2">
        <v>2</v>
      </c>
      <c r="S73" s="2">
        <v>1</v>
      </c>
      <c r="T73" s="2">
        <v>1</v>
      </c>
    </row>
    <row r="74" spans="1:21" x14ac:dyDescent="0.25">
      <c r="A74" s="2" t="s">
        <v>9</v>
      </c>
      <c r="B74" s="8" t="s">
        <v>75</v>
      </c>
      <c r="C74" s="2">
        <f>SUM(D74:U74)</f>
        <v>32</v>
      </c>
      <c r="D74" s="2">
        <v>10</v>
      </c>
      <c r="E74" s="2">
        <v>7</v>
      </c>
      <c r="L74" s="2">
        <v>5</v>
      </c>
      <c r="M74" s="11">
        <v>2</v>
      </c>
      <c r="N74" s="2">
        <v>7</v>
      </c>
      <c r="O74" s="11">
        <v>1</v>
      </c>
    </row>
    <row r="75" spans="1:21" x14ac:dyDescent="0.25">
      <c r="A75" s="2" t="s">
        <v>9</v>
      </c>
      <c r="B75" s="8" t="s">
        <v>77</v>
      </c>
      <c r="C75" s="2">
        <f>SUM(D75:U75)</f>
        <v>24</v>
      </c>
      <c r="D75" s="2">
        <v>1</v>
      </c>
      <c r="F75" s="2">
        <v>3</v>
      </c>
      <c r="G75" s="2">
        <v>1</v>
      </c>
      <c r="L75" s="2">
        <v>5</v>
      </c>
      <c r="M75" s="11">
        <v>1</v>
      </c>
      <c r="N75" s="2">
        <v>10</v>
      </c>
      <c r="O75" s="11">
        <v>2</v>
      </c>
      <c r="P75" s="2">
        <v>1</v>
      </c>
    </row>
    <row r="76" spans="1:21" x14ac:dyDescent="0.25">
      <c r="A76" s="2" t="s">
        <v>9</v>
      </c>
      <c r="B76" s="8" t="s">
        <v>108</v>
      </c>
      <c r="C76" s="2">
        <f>SUM(D76:U76)</f>
        <v>23</v>
      </c>
      <c r="F76" s="2">
        <v>10</v>
      </c>
      <c r="G76" s="2">
        <v>4</v>
      </c>
      <c r="H76" s="2">
        <v>5</v>
      </c>
      <c r="I76" s="2">
        <v>2</v>
      </c>
      <c r="N76" s="2">
        <v>1</v>
      </c>
      <c r="O76" s="11">
        <v>1</v>
      </c>
    </row>
    <row r="77" spans="1:21" x14ac:dyDescent="0.25">
      <c r="A77" s="2" t="s">
        <v>9</v>
      </c>
      <c r="B77" s="8" t="s">
        <v>67</v>
      </c>
      <c r="C77" s="2">
        <f>SUM(D77:U77)</f>
        <v>21</v>
      </c>
      <c r="D77" s="2">
        <v>7</v>
      </c>
      <c r="E77" s="2">
        <v>2</v>
      </c>
      <c r="J77" s="2">
        <v>5</v>
      </c>
      <c r="K77" s="2">
        <v>2</v>
      </c>
      <c r="L77" s="2">
        <v>1</v>
      </c>
      <c r="N77" s="2">
        <v>3</v>
      </c>
      <c r="O77" s="11">
        <v>1</v>
      </c>
    </row>
    <row r="78" spans="1:21" x14ac:dyDescent="0.25">
      <c r="A78" s="2" t="s">
        <v>9</v>
      </c>
      <c r="B78" s="8" t="s">
        <v>87</v>
      </c>
      <c r="C78" s="2">
        <f>SUM(D78:U78)</f>
        <v>17</v>
      </c>
      <c r="F78" s="2">
        <v>3</v>
      </c>
      <c r="G78" s="2">
        <v>1</v>
      </c>
      <c r="L78" s="2">
        <v>7</v>
      </c>
      <c r="M78" s="11">
        <v>2</v>
      </c>
      <c r="N78" s="2">
        <v>3</v>
      </c>
      <c r="O78" s="11">
        <v>1</v>
      </c>
    </row>
    <row r="79" spans="1:21" x14ac:dyDescent="0.25">
      <c r="A79" s="2" t="s">
        <v>9</v>
      </c>
      <c r="B79" s="8" t="s">
        <v>78</v>
      </c>
      <c r="C79" s="2">
        <f>SUM(D79:U79)</f>
        <v>11</v>
      </c>
      <c r="F79" s="2">
        <v>7</v>
      </c>
      <c r="G79" s="2">
        <v>1</v>
      </c>
      <c r="L79" s="2">
        <v>3</v>
      </c>
    </row>
    <row r="80" spans="1:21" x14ac:dyDescent="0.25">
      <c r="A80" s="2" t="s">
        <v>9</v>
      </c>
      <c r="B80" s="8" t="s">
        <v>63</v>
      </c>
      <c r="C80" s="2">
        <f>SUM(D80:U80)</f>
        <v>9</v>
      </c>
      <c r="F80" s="2">
        <v>7</v>
      </c>
      <c r="G80" s="2">
        <v>1</v>
      </c>
      <c r="L80" s="2">
        <v>1</v>
      </c>
    </row>
    <row r="81" spans="1:21" x14ac:dyDescent="0.25">
      <c r="A81" s="2" t="s">
        <v>9</v>
      </c>
      <c r="B81" s="8" t="s">
        <v>89</v>
      </c>
      <c r="C81" s="2">
        <f t="shared" ref="C63:C84" si="5">SUM(D81:U81)</f>
        <v>9</v>
      </c>
      <c r="D81" s="2">
        <v>3</v>
      </c>
      <c r="E81" s="2">
        <v>2</v>
      </c>
      <c r="F81" s="2">
        <v>1</v>
      </c>
      <c r="L81" s="2">
        <v>1</v>
      </c>
      <c r="R81" s="2">
        <v>2</v>
      </c>
    </row>
    <row r="82" spans="1:21" x14ac:dyDescent="0.25">
      <c r="A82" s="2" t="s">
        <v>9</v>
      </c>
      <c r="B82" s="8" t="s">
        <v>73</v>
      </c>
      <c r="C82" s="2">
        <f t="shared" si="5"/>
        <v>9</v>
      </c>
      <c r="F82" s="2">
        <v>1</v>
      </c>
      <c r="G82" s="2">
        <v>1</v>
      </c>
      <c r="L82" s="2">
        <v>1</v>
      </c>
      <c r="N82" s="2">
        <v>1</v>
      </c>
      <c r="O82" s="11">
        <v>1</v>
      </c>
      <c r="R82" s="2">
        <v>1</v>
      </c>
      <c r="T82" s="2">
        <v>2</v>
      </c>
      <c r="U82" s="2">
        <v>1</v>
      </c>
    </row>
    <row r="83" spans="1:21" x14ac:dyDescent="0.25">
      <c r="A83" s="2" t="s">
        <v>9</v>
      </c>
      <c r="B83" s="8" t="s">
        <v>65</v>
      </c>
      <c r="C83" s="2">
        <f t="shared" si="5"/>
        <v>8</v>
      </c>
      <c r="F83" s="2">
        <v>1</v>
      </c>
      <c r="G83" s="2">
        <v>2</v>
      </c>
      <c r="L83" s="2">
        <v>3</v>
      </c>
      <c r="M83" s="11">
        <v>1</v>
      </c>
      <c r="N83" s="2">
        <v>1</v>
      </c>
    </row>
    <row r="84" spans="1:21" x14ac:dyDescent="0.25">
      <c r="A84" s="2" t="s">
        <v>9</v>
      </c>
      <c r="B84" s="8" t="s">
        <v>88</v>
      </c>
      <c r="C84" s="2">
        <f t="shared" si="5"/>
        <v>1</v>
      </c>
      <c r="L84" s="2">
        <v>1</v>
      </c>
    </row>
  </sheetData>
  <sortState xmlns:xlrd2="http://schemas.microsoft.com/office/spreadsheetml/2017/richdata2" ref="A48:U58">
    <sortCondition descending="1" ref="C48:C58"/>
  </sortState>
  <printOptions gridLines="1"/>
  <pageMargins left="0.2" right="0.2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F19FF53928E48B82674BD7FFEDC16" ma:contentTypeVersion="16" ma:contentTypeDescription="Create a new document." ma:contentTypeScope="" ma:versionID="c7de734703da551e681dfecf06c08ba8">
  <xsd:schema xmlns:xsd="http://www.w3.org/2001/XMLSchema" xmlns:xs="http://www.w3.org/2001/XMLSchema" xmlns:p="http://schemas.microsoft.com/office/2006/metadata/properties" xmlns:ns2="16f03f69-9770-4079-9deb-0c5ae864e629" xmlns:ns3="3c7ad069-9541-4171-a7af-90e1058ce328" targetNamespace="http://schemas.microsoft.com/office/2006/metadata/properties" ma:root="true" ma:fieldsID="5e11da0db17ef5bee85cad636156929c" ns2:_="" ns3:_="">
    <xsd:import namespace="16f03f69-9770-4079-9deb-0c5ae864e629"/>
    <xsd:import namespace="3c7ad069-9541-4171-a7af-90e1058ce32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3f69-9770-4079-9deb-0c5ae864e6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68cdb816-941b-4cc3-a40e-f6aaf3c35edd}" ma:internalName="TaxCatchAll" ma:showField="CatchAllData" ma:web="16f03f69-9770-4079-9deb-0c5ae864e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ad069-9541-4171-a7af-90e1058ce3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d541500-9708-4c8e-8392-d60ccc72c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6f03f69-9770-4079-9deb-0c5ae864e629">HDQHQEAFFQ2S-63455499-347573</_dlc_DocId>
    <_dlc_DocIdUrl xmlns="16f03f69-9770-4079-9deb-0c5ae864e629">
      <Url>https://nmact.sharepoint.com/sites/NMAACloudFiles/_layouts/15/DocIdRedir.aspx?ID=HDQHQEAFFQ2S-63455499-347573</Url>
      <Description>HDQHQEAFFQ2S-63455499-347573</Description>
    </_dlc_DocIdUrl>
    <TaxCatchAll xmlns="16f03f69-9770-4079-9deb-0c5ae864e629" xsi:nil="true"/>
    <lcf76f155ced4ddcb4097134ff3c332f xmlns="3c7ad069-9541-4171-a7af-90e1058ce3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BF95F0-62A4-4D4B-BC7B-4B1838440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f03f69-9770-4079-9deb-0c5ae864e629"/>
    <ds:schemaRef ds:uri="3c7ad069-9541-4171-a7af-90e1058ce3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463147-CD20-4F6E-A787-E00ED8B7DC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5C9DEA4-B2FE-4361-AE88-873DE38C56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CF518E-1F1F-4C80-B0D3-AEF3DF292DA9}">
  <ds:schemaRefs>
    <ds:schemaRef ds:uri="http://schemas.microsoft.com/office/2006/metadata/properties"/>
    <ds:schemaRef ds:uri="http://schemas.microsoft.com/office/infopath/2007/PartnerControls"/>
    <ds:schemaRef ds:uri="16f03f69-9770-4079-9deb-0c5ae864e629"/>
    <ds:schemaRef ds:uri="3c7ad069-9541-4171-a7af-90e1058ce3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Young</dc:creator>
  <cp:lastModifiedBy>Dusty Young</cp:lastModifiedBy>
  <cp:lastPrinted>2019-04-23T21:15:26Z</cp:lastPrinted>
  <dcterms:created xsi:type="dcterms:W3CDTF">2019-04-23T19:45:18Z</dcterms:created>
  <dcterms:modified xsi:type="dcterms:W3CDTF">2025-04-13T02:08:06Z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0x01010087FF19FF53928E48B82674BD7FFEDC16</vt:lpwstr>
  </property>
  <property fmtid="{D5CDD505-2E9C-101B-9397-08002B2CF9AE}" pid="3" name="_dlc_DocIdItemGuid">
    <vt:lpwstr>96180414-0b36-414a-a1bc-61d0734e18b2</vt:lpwstr>
  </property>
  <property fmtid="{D5CDD505-2E9C-101B-9397-08002B2CF9AE}" pid="4" name="MediaServiceImageTags">
    <vt:lpwstr/>
  </property>
</Properties>
</file>